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858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<sst xmlns="http://schemas.openxmlformats.org/spreadsheetml/2006/main" count="239" uniqueCount="38">
  <si>
    <t>Фото</t>
  </si>
  <si>
    <t>Артикул</t>
  </si>
  <si>
    <t>Название модели</t>
  </si>
  <si>
    <t>Кол-во на заказ</t>
  </si>
  <si>
    <t>ассорти</t>
  </si>
  <si>
    <t>Майка детская</t>
  </si>
  <si>
    <t>Фуфайка детская</t>
  </si>
  <si>
    <t>Размерный ряд</t>
  </si>
  <si>
    <t>Половозрастная группа</t>
  </si>
  <si>
    <t xml:space="preserve">Состав </t>
  </si>
  <si>
    <t>цвет полотна</t>
  </si>
  <si>
    <t>Шорты детские</t>
  </si>
  <si>
    <t>Цена с НДС</t>
  </si>
  <si>
    <t>х/б 100%</t>
  </si>
  <si>
    <t>Костюм</t>
  </si>
  <si>
    <t>1007а</t>
  </si>
  <si>
    <t>28-36</t>
  </si>
  <si>
    <t>Сорочка</t>
  </si>
  <si>
    <t>мал</t>
  </si>
  <si>
    <t xml:space="preserve">пике </t>
  </si>
  <si>
    <t>пике</t>
  </si>
  <si>
    <t>брюки</t>
  </si>
  <si>
    <t>футер с лайкрой</t>
  </si>
  <si>
    <t>шорты детские</t>
  </si>
  <si>
    <t>410а</t>
  </si>
  <si>
    <t>Предложение по трикотажу для мальчиков</t>
  </si>
  <si>
    <t>30,32,34,36,38,40,42</t>
  </si>
  <si>
    <t>24,26,28,30</t>
  </si>
  <si>
    <t>28,30,32,34</t>
  </si>
  <si>
    <t>28,30,32,34,36,38,40,42</t>
  </si>
  <si>
    <t>28,30,32,34,36</t>
  </si>
  <si>
    <t>26,28,30,32,34,36</t>
  </si>
  <si>
    <t>22,24,26,28,30,32,34,36</t>
  </si>
  <si>
    <t>28,30,32,34,36,38,40</t>
  </si>
  <si>
    <t>26,28,30</t>
  </si>
  <si>
    <t>26,28,30,32</t>
  </si>
  <si>
    <t>Итого по заказу</t>
  </si>
  <si>
    <t>Сумма заказа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</si>
</sst>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164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3" borderId="10" xfId="52" applyFont="1" applyFill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4" fillId="36" borderId="10" xfId="52" applyFont="1" applyFill="1" applyBorder="1" applyAlignment="1">
      <alignment horizontal="center" vertical="center" wrapText="1"/>
      <protection/>
    </xf>
    <xf numFmtId="2" fontId="0" fillId="35" borderId="10" xfId="0" applyNumberForma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0" xfId="0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352425</xdr:rowOff>
    </xdr:from>
    <xdr:to>
      <xdr:col>1</xdr:col>
      <xdr:colOff>2733675</xdr:colOff>
      <xdr:row>0</xdr:row>
      <xdr:rowOff>447675</xdr:rowOff>
    </xdr:to>
    <xdr:sp>
      <xdr:nvSpPr>
        <xdr:cNvPr id="1" name="WordArt 45"/>
        <xdr:cNvSpPr>
          <a:spLocks/>
        </xdr:cNvSpPr>
      </xdr:nvSpPr>
      <xdr:spPr>
        <a:xfrm>
          <a:off x="723900" y="352425"/>
          <a:ext cx="221932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lt"/>
              <a:cs typeface="+mn-lt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19</xdr:row>
      <xdr:rowOff>28575</xdr:rowOff>
    </xdr:from>
    <xdr:to>
      <xdr:col>1</xdr:col>
      <xdr:colOff>2238375</xdr:colOff>
      <xdr:row>19</xdr:row>
      <xdr:rowOff>1047750</xdr:rowOff>
    </xdr:to>
    <xdr:pic>
      <xdr:nvPicPr>
        <xdr:cNvPr id="2" name="Picture 182" descr="фуфайка детс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209800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20</xdr:row>
      <xdr:rowOff>76200</xdr:rowOff>
    </xdr:from>
    <xdr:to>
      <xdr:col>1</xdr:col>
      <xdr:colOff>2371725</xdr:colOff>
      <xdr:row>20</xdr:row>
      <xdr:rowOff>1219200</xdr:rowOff>
    </xdr:to>
    <xdr:pic>
      <xdr:nvPicPr>
        <xdr:cNvPr id="3" name="Picture 183" descr="фуфайка детска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467100"/>
          <a:ext cx="2190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21</xdr:row>
      <xdr:rowOff>28575</xdr:rowOff>
    </xdr:from>
    <xdr:to>
      <xdr:col>1</xdr:col>
      <xdr:colOff>2486025</xdr:colOff>
      <xdr:row>21</xdr:row>
      <xdr:rowOff>1152525</xdr:rowOff>
    </xdr:to>
    <xdr:pic>
      <xdr:nvPicPr>
        <xdr:cNvPr id="4" name="Picture 184" descr="майка детска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4667250"/>
          <a:ext cx="2238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22</xdr:row>
      <xdr:rowOff>57150</xdr:rowOff>
    </xdr:from>
    <xdr:to>
      <xdr:col>1</xdr:col>
      <xdr:colOff>2200275</xdr:colOff>
      <xdr:row>22</xdr:row>
      <xdr:rowOff>1200150</xdr:rowOff>
    </xdr:to>
    <xdr:pic>
      <xdr:nvPicPr>
        <xdr:cNvPr id="5" name="Picture 185" descr="майка детска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5943600"/>
          <a:ext cx="1752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23</xdr:row>
      <xdr:rowOff>66675</xdr:rowOff>
    </xdr:from>
    <xdr:to>
      <xdr:col>1</xdr:col>
      <xdr:colOff>2543175</xdr:colOff>
      <xdr:row>23</xdr:row>
      <xdr:rowOff>1200150</xdr:rowOff>
    </xdr:to>
    <xdr:pic>
      <xdr:nvPicPr>
        <xdr:cNvPr id="6" name="Picture 186" descr="фуфайка детская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" y="7200900"/>
          <a:ext cx="2152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24</xdr:row>
      <xdr:rowOff>85725</xdr:rowOff>
    </xdr:from>
    <xdr:to>
      <xdr:col>1</xdr:col>
      <xdr:colOff>2171700</xdr:colOff>
      <xdr:row>24</xdr:row>
      <xdr:rowOff>1295400</xdr:rowOff>
    </xdr:to>
    <xdr:pic>
      <xdr:nvPicPr>
        <xdr:cNvPr id="7" name="Picture 188" descr="костюм для мальчика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8534400"/>
          <a:ext cx="2085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</xdr:row>
      <xdr:rowOff>19050</xdr:rowOff>
    </xdr:from>
    <xdr:to>
      <xdr:col>1</xdr:col>
      <xdr:colOff>2238375</xdr:colOff>
      <xdr:row>25</xdr:row>
      <xdr:rowOff>1228725</xdr:rowOff>
    </xdr:to>
    <xdr:pic>
      <xdr:nvPicPr>
        <xdr:cNvPr id="8" name="Picture 190" descr="фуфайка детска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" y="98488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26</xdr:row>
      <xdr:rowOff>38100</xdr:rowOff>
    </xdr:from>
    <xdr:to>
      <xdr:col>1</xdr:col>
      <xdr:colOff>2428875</xdr:colOff>
      <xdr:row>26</xdr:row>
      <xdr:rowOff>1400175</xdr:rowOff>
    </xdr:to>
    <xdr:pic>
      <xdr:nvPicPr>
        <xdr:cNvPr id="9" name="Picture 191" descr="сорочка детска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" y="11115675"/>
          <a:ext cx="2076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27</xdr:row>
      <xdr:rowOff>38100</xdr:rowOff>
    </xdr:from>
    <xdr:to>
      <xdr:col>1</xdr:col>
      <xdr:colOff>2095500</xdr:colOff>
      <xdr:row>27</xdr:row>
      <xdr:rowOff>1276350</xdr:rowOff>
    </xdr:to>
    <xdr:pic>
      <xdr:nvPicPr>
        <xdr:cNvPr id="10" name="Picture 192" descr="фуфайка детская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9575" y="12573000"/>
          <a:ext cx="1895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28575</xdr:rowOff>
    </xdr:from>
    <xdr:to>
      <xdr:col>1</xdr:col>
      <xdr:colOff>2152650</xdr:colOff>
      <xdr:row>28</xdr:row>
      <xdr:rowOff>1257300</xdr:rowOff>
    </xdr:to>
    <xdr:pic>
      <xdr:nvPicPr>
        <xdr:cNvPr id="11" name="Picture 193" descr="фуфайка детская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7175" y="13887450"/>
          <a:ext cx="21145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29</xdr:row>
      <xdr:rowOff>47625</xdr:rowOff>
    </xdr:from>
    <xdr:to>
      <xdr:col>1</xdr:col>
      <xdr:colOff>2019300</xdr:colOff>
      <xdr:row>29</xdr:row>
      <xdr:rowOff>1295400</xdr:rowOff>
    </xdr:to>
    <xdr:pic>
      <xdr:nvPicPr>
        <xdr:cNvPr id="12" name="Picture 194" descr="фуфайка детская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" y="15201900"/>
          <a:ext cx="1895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</xdr:row>
      <xdr:rowOff>76200</xdr:rowOff>
    </xdr:from>
    <xdr:to>
      <xdr:col>1</xdr:col>
      <xdr:colOff>2066925</xdr:colOff>
      <xdr:row>30</xdr:row>
      <xdr:rowOff>1400175</xdr:rowOff>
    </xdr:to>
    <xdr:pic>
      <xdr:nvPicPr>
        <xdr:cNvPr id="13" name="Picture 195" descr="Шорты детские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7175" y="16563975"/>
          <a:ext cx="2028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</xdr:row>
      <xdr:rowOff>76200</xdr:rowOff>
    </xdr:from>
    <xdr:to>
      <xdr:col>1</xdr:col>
      <xdr:colOff>2619375</xdr:colOff>
      <xdr:row>31</xdr:row>
      <xdr:rowOff>1257300</xdr:rowOff>
    </xdr:to>
    <xdr:pic>
      <xdr:nvPicPr>
        <xdr:cNvPr id="14" name="Picture 196" descr="Шорты детские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7175" y="18002250"/>
          <a:ext cx="2571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32</xdr:row>
      <xdr:rowOff>66675</xdr:rowOff>
    </xdr:from>
    <xdr:to>
      <xdr:col>1</xdr:col>
      <xdr:colOff>2562225</xdr:colOff>
      <xdr:row>32</xdr:row>
      <xdr:rowOff>1114425</xdr:rowOff>
    </xdr:to>
    <xdr:pic>
      <xdr:nvPicPr>
        <xdr:cNvPr id="15" name="Picture 197" descr="фуфайка детская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19326225"/>
          <a:ext cx="2190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33</xdr:row>
      <xdr:rowOff>38100</xdr:rowOff>
    </xdr:from>
    <xdr:to>
      <xdr:col>1</xdr:col>
      <xdr:colOff>2457450</xdr:colOff>
      <xdr:row>33</xdr:row>
      <xdr:rowOff>1352550</xdr:rowOff>
    </xdr:to>
    <xdr:pic>
      <xdr:nvPicPr>
        <xdr:cNvPr id="16" name="Picture 198" descr="фуфайка детская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9575" y="20593050"/>
          <a:ext cx="2266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34</xdr:row>
      <xdr:rowOff>28575</xdr:rowOff>
    </xdr:from>
    <xdr:to>
      <xdr:col>1</xdr:col>
      <xdr:colOff>2371725</xdr:colOff>
      <xdr:row>34</xdr:row>
      <xdr:rowOff>1362075</xdr:rowOff>
    </xdr:to>
    <xdr:pic>
      <xdr:nvPicPr>
        <xdr:cNvPr id="17" name="Picture 199" descr="фуфайка детская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0" y="21964650"/>
          <a:ext cx="2295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35</xdr:row>
      <xdr:rowOff>28575</xdr:rowOff>
    </xdr:from>
    <xdr:to>
      <xdr:col>1</xdr:col>
      <xdr:colOff>2343150</xdr:colOff>
      <xdr:row>35</xdr:row>
      <xdr:rowOff>1257300</xdr:rowOff>
    </xdr:to>
    <xdr:pic>
      <xdr:nvPicPr>
        <xdr:cNvPr id="18" name="Picture 200" descr="шорты (пике)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7675" y="23412450"/>
          <a:ext cx="2105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36</xdr:row>
      <xdr:rowOff>47625</xdr:rowOff>
    </xdr:from>
    <xdr:to>
      <xdr:col>1</xdr:col>
      <xdr:colOff>2371725</xdr:colOff>
      <xdr:row>36</xdr:row>
      <xdr:rowOff>1362075</xdr:rowOff>
    </xdr:to>
    <xdr:pic>
      <xdr:nvPicPr>
        <xdr:cNvPr id="19" name="Picture 201" descr="майка детская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3850" y="24765000"/>
          <a:ext cx="2266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37</xdr:row>
      <xdr:rowOff>95250</xdr:rowOff>
    </xdr:from>
    <xdr:to>
      <xdr:col>1</xdr:col>
      <xdr:colOff>2286000</xdr:colOff>
      <xdr:row>37</xdr:row>
      <xdr:rowOff>1409700</xdr:rowOff>
    </xdr:to>
    <xdr:pic>
      <xdr:nvPicPr>
        <xdr:cNvPr id="20" name="Picture 202" descr="шорты (пике)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0" y="26222325"/>
          <a:ext cx="2019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38</xdr:row>
      <xdr:rowOff>9525</xdr:rowOff>
    </xdr:from>
    <xdr:to>
      <xdr:col>1</xdr:col>
      <xdr:colOff>2266950</xdr:colOff>
      <xdr:row>38</xdr:row>
      <xdr:rowOff>1333500</xdr:rowOff>
    </xdr:to>
    <xdr:pic>
      <xdr:nvPicPr>
        <xdr:cNvPr id="21" name="Picture 203" descr="6_2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47675" y="27632025"/>
          <a:ext cx="2028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39</xdr:row>
      <xdr:rowOff>47625</xdr:rowOff>
    </xdr:from>
    <xdr:to>
      <xdr:col>1</xdr:col>
      <xdr:colOff>2362200</xdr:colOff>
      <xdr:row>39</xdr:row>
      <xdr:rowOff>1476375</xdr:rowOff>
    </xdr:to>
    <xdr:pic>
      <xdr:nvPicPr>
        <xdr:cNvPr id="22" name="Picture 204" descr="6_28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0" y="29079825"/>
          <a:ext cx="2190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40</xdr:row>
      <xdr:rowOff>28575</xdr:rowOff>
    </xdr:from>
    <xdr:to>
      <xdr:col>1</xdr:col>
      <xdr:colOff>2219325</xdr:colOff>
      <xdr:row>40</xdr:row>
      <xdr:rowOff>1304925</xdr:rowOff>
    </xdr:to>
    <xdr:pic>
      <xdr:nvPicPr>
        <xdr:cNvPr id="23" name="Picture 205" descr="6_29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0" y="30603825"/>
          <a:ext cx="1962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41</xdr:row>
      <xdr:rowOff>47625</xdr:rowOff>
    </xdr:from>
    <xdr:to>
      <xdr:col>1</xdr:col>
      <xdr:colOff>2352675</xdr:colOff>
      <xdr:row>41</xdr:row>
      <xdr:rowOff>1257300</xdr:rowOff>
    </xdr:to>
    <xdr:pic>
      <xdr:nvPicPr>
        <xdr:cNvPr id="24" name="Picture 206" descr="6_29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14375" y="32004000"/>
          <a:ext cx="1847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42</xdr:row>
      <xdr:rowOff>38100</xdr:rowOff>
    </xdr:from>
    <xdr:to>
      <xdr:col>1</xdr:col>
      <xdr:colOff>2095500</xdr:colOff>
      <xdr:row>42</xdr:row>
      <xdr:rowOff>1200150</xdr:rowOff>
    </xdr:to>
    <xdr:pic>
      <xdr:nvPicPr>
        <xdr:cNvPr id="25" name="Picture 207" descr="6_29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2900" y="33299400"/>
          <a:ext cx="19621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43</xdr:row>
      <xdr:rowOff>38100</xdr:rowOff>
    </xdr:from>
    <xdr:to>
      <xdr:col>1</xdr:col>
      <xdr:colOff>2143125</xdr:colOff>
      <xdr:row>43</xdr:row>
      <xdr:rowOff>1285875</xdr:rowOff>
    </xdr:to>
    <xdr:pic>
      <xdr:nvPicPr>
        <xdr:cNvPr id="26" name="Picture 208" descr="костюм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57225" y="34604325"/>
          <a:ext cx="1695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44</xdr:row>
      <xdr:rowOff>47625</xdr:rowOff>
    </xdr:from>
    <xdr:to>
      <xdr:col>1</xdr:col>
      <xdr:colOff>2257425</xdr:colOff>
      <xdr:row>44</xdr:row>
      <xdr:rowOff>1181100</xdr:rowOff>
    </xdr:to>
    <xdr:pic>
      <xdr:nvPicPr>
        <xdr:cNvPr id="27" name="Picture 209" descr="фуфайка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36004500"/>
          <a:ext cx="1962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45</xdr:row>
      <xdr:rowOff>104775</xdr:rowOff>
    </xdr:from>
    <xdr:to>
      <xdr:col>1</xdr:col>
      <xdr:colOff>1800225</xdr:colOff>
      <xdr:row>45</xdr:row>
      <xdr:rowOff>1085850</xdr:rowOff>
    </xdr:to>
    <xdr:pic>
      <xdr:nvPicPr>
        <xdr:cNvPr id="28" name="Picture 210" descr="шорты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5300" y="37318950"/>
          <a:ext cx="1514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46</xdr:row>
      <xdr:rowOff>85725</xdr:rowOff>
    </xdr:from>
    <xdr:to>
      <xdr:col>1</xdr:col>
      <xdr:colOff>2114550</xdr:colOff>
      <xdr:row>46</xdr:row>
      <xdr:rowOff>1333500</xdr:rowOff>
    </xdr:to>
    <xdr:pic>
      <xdr:nvPicPr>
        <xdr:cNvPr id="29" name="Picture 211" descr=" брюки  Футер с лайкрой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9100" y="38404800"/>
          <a:ext cx="1905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47</xdr:row>
      <xdr:rowOff>28575</xdr:rowOff>
    </xdr:from>
    <xdr:to>
      <xdr:col>1</xdr:col>
      <xdr:colOff>2019300</xdr:colOff>
      <xdr:row>47</xdr:row>
      <xdr:rowOff>1143000</xdr:rowOff>
    </xdr:to>
    <xdr:pic>
      <xdr:nvPicPr>
        <xdr:cNvPr id="30" name="Picture 212" descr="сорочка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23875" y="397764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48</xdr:row>
      <xdr:rowOff>47625</xdr:rowOff>
    </xdr:from>
    <xdr:to>
      <xdr:col>1</xdr:col>
      <xdr:colOff>2057400</xdr:colOff>
      <xdr:row>48</xdr:row>
      <xdr:rowOff>1228725</xdr:rowOff>
    </xdr:to>
    <xdr:pic>
      <xdr:nvPicPr>
        <xdr:cNvPr id="31" name="Picture 213" descr="фуфайка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57200" y="40986075"/>
          <a:ext cx="1809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49</xdr:row>
      <xdr:rowOff>57150</xdr:rowOff>
    </xdr:from>
    <xdr:to>
      <xdr:col>1</xdr:col>
      <xdr:colOff>2476500</xdr:colOff>
      <xdr:row>49</xdr:row>
      <xdr:rowOff>1524000</xdr:rowOff>
    </xdr:to>
    <xdr:pic>
      <xdr:nvPicPr>
        <xdr:cNvPr id="32" name="Picture 214" descr="фуфайка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47675" y="42281475"/>
          <a:ext cx="22383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50</xdr:row>
      <xdr:rowOff>38100</xdr:rowOff>
    </xdr:from>
    <xdr:to>
      <xdr:col>1</xdr:col>
      <xdr:colOff>2343150</xdr:colOff>
      <xdr:row>50</xdr:row>
      <xdr:rowOff>1419225</xdr:rowOff>
    </xdr:to>
    <xdr:pic>
      <xdr:nvPicPr>
        <xdr:cNvPr id="33" name="Picture 215" descr="фуфайка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38150" y="43834050"/>
          <a:ext cx="2114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51</xdr:row>
      <xdr:rowOff>28575</xdr:rowOff>
    </xdr:from>
    <xdr:to>
      <xdr:col>1</xdr:col>
      <xdr:colOff>2019300</xdr:colOff>
      <xdr:row>51</xdr:row>
      <xdr:rowOff>1257300</xdr:rowOff>
    </xdr:to>
    <xdr:pic>
      <xdr:nvPicPr>
        <xdr:cNvPr id="34" name="Picture 216" descr="фуфайка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42900" y="45291375"/>
          <a:ext cx="1885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52</xdr:row>
      <xdr:rowOff>95250</xdr:rowOff>
    </xdr:from>
    <xdr:to>
      <xdr:col>1</xdr:col>
      <xdr:colOff>2190750</xdr:colOff>
      <xdr:row>52</xdr:row>
      <xdr:rowOff>1371600</xdr:rowOff>
    </xdr:to>
    <xdr:pic>
      <xdr:nvPicPr>
        <xdr:cNvPr id="35" name="Picture 217" descr="фуфайка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38150" y="46643925"/>
          <a:ext cx="1962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53</xdr:row>
      <xdr:rowOff>57150</xdr:rowOff>
    </xdr:from>
    <xdr:to>
      <xdr:col>1</xdr:col>
      <xdr:colOff>2038350</xdr:colOff>
      <xdr:row>53</xdr:row>
      <xdr:rowOff>1352550</xdr:rowOff>
    </xdr:to>
    <xdr:pic>
      <xdr:nvPicPr>
        <xdr:cNvPr id="36" name="Picture 219" descr="костюм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66700" y="48015525"/>
          <a:ext cx="1981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54</xdr:row>
      <xdr:rowOff>57150</xdr:rowOff>
    </xdr:from>
    <xdr:to>
      <xdr:col>1</xdr:col>
      <xdr:colOff>2209800</xdr:colOff>
      <xdr:row>54</xdr:row>
      <xdr:rowOff>1266825</xdr:rowOff>
    </xdr:to>
    <xdr:pic>
      <xdr:nvPicPr>
        <xdr:cNvPr id="37" name="Picture 220" descr="костюм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71500" y="49406175"/>
          <a:ext cx="1847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55</xdr:row>
      <xdr:rowOff>66675</xdr:rowOff>
    </xdr:from>
    <xdr:to>
      <xdr:col>1</xdr:col>
      <xdr:colOff>2124075</xdr:colOff>
      <xdr:row>55</xdr:row>
      <xdr:rowOff>1400175</xdr:rowOff>
    </xdr:to>
    <xdr:pic>
      <xdr:nvPicPr>
        <xdr:cNvPr id="38" name="Picture 221" descr="костюм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5750" y="50749200"/>
          <a:ext cx="2047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56</xdr:row>
      <xdr:rowOff>19050</xdr:rowOff>
    </xdr:from>
    <xdr:to>
      <xdr:col>1</xdr:col>
      <xdr:colOff>2276475</xdr:colOff>
      <xdr:row>56</xdr:row>
      <xdr:rowOff>1371600</xdr:rowOff>
    </xdr:to>
    <xdr:pic>
      <xdr:nvPicPr>
        <xdr:cNvPr id="39" name="Picture 222" descr="костюм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19100" y="52139850"/>
          <a:ext cx="2066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57</xdr:row>
      <xdr:rowOff>38100</xdr:rowOff>
    </xdr:from>
    <xdr:to>
      <xdr:col>1</xdr:col>
      <xdr:colOff>2047875</xdr:colOff>
      <xdr:row>57</xdr:row>
      <xdr:rowOff>1238250</xdr:rowOff>
    </xdr:to>
    <xdr:pic>
      <xdr:nvPicPr>
        <xdr:cNvPr id="40" name="Picture 223" descr="фуфайка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19100" y="53530500"/>
          <a:ext cx="18383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58</xdr:row>
      <xdr:rowOff>9525</xdr:rowOff>
    </xdr:from>
    <xdr:to>
      <xdr:col>1</xdr:col>
      <xdr:colOff>2209800</xdr:colOff>
      <xdr:row>58</xdr:row>
      <xdr:rowOff>1162050</xdr:rowOff>
    </xdr:to>
    <xdr:pic>
      <xdr:nvPicPr>
        <xdr:cNvPr id="41" name="Picture 224" descr="фуфайка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47700" y="54778275"/>
          <a:ext cx="1771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59</xdr:row>
      <xdr:rowOff>9525</xdr:rowOff>
    </xdr:from>
    <xdr:to>
      <xdr:col>1</xdr:col>
      <xdr:colOff>2247900</xdr:colOff>
      <xdr:row>59</xdr:row>
      <xdr:rowOff>1381125</xdr:rowOff>
    </xdr:to>
    <xdr:pic>
      <xdr:nvPicPr>
        <xdr:cNvPr id="42" name="Picture 225" descr="костюм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2425" y="56007000"/>
          <a:ext cx="21050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60</xdr:row>
      <xdr:rowOff>38100</xdr:rowOff>
    </xdr:from>
    <xdr:to>
      <xdr:col>1</xdr:col>
      <xdr:colOff>2028825</xdr:colOff>
      <xdr:row>60</xdr:row>
      <xdr:rowOff>1257300</xdr:rowOff>
    </xdr:to>
    <xdr:pic>
      <xdr:nvPicPr>
        <xdr:cNvPr id="43" name="Picture 226" descr="шорты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81000" y="57435750"/>
          <a:ext cx="1857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61</xdr:row>
      <xdr:rowOff>47625</xdr:rowOff>
    </xdr:from>
    <xdr:to>
      <xdr:col>1</xdr:col>
      <xdr:colOff>2105025</xdr:colOff>
      <xdr:row>61</xdr:row>
      <xdr:rowOff>1295400</xdr:rowOff>
    </xdr:to>
    <xdr:pic>
      <xdr:nvPicPr>
        <xdr:cNvPr id="44" name="Picture 227" descr="шорты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09575" y="58731150"/>
          <a:ext cx="1905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62</xdr:row>
      <xdr:rowOff>38100</xdr:rowOff>
    </xdr:from>
    <xdr:to>
      <xdr:col>1</xdr:col>
      <xdr:colOff>2133600</xdr:colOff>
      <xdr:row>62</xdr:row>
      <xdr:rowOff>1247775</xdr:rowOff>
    </xdr:to>
    <xdr:pic>
      <xdr:nvPicPr>
        <xdr:cNvPr id="45" name="Picture 228" descr="ДЖЕМПЕР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60064650"/>
          <a:ext cx="1838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18</xdr:row>
      <xdr:rowOff>85725</xdr:rowOff>
    </xdr:from>
    <xdr:to>
      <xdr:col>1</xdr:col>
      <xdr:colOff>2133600</xdr:colOff>
      <xdr:row>18</xdr:row>
      <xdr:rowOff>1038225</xdr:rowOff>
    </xdr:to>
    <xdr:pic>
      <xdr:nvPicPr>
        <xdr:cNvPr id="46" name="Picture 229" descr="ФУФАЙКА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19150" y="1057275"/>
          <a:ext cx="1524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P19" sqref="P19"/>
    </sheetView>
  </sheetViews>
  <sheetFormatPr defaultColWidth="9.00390625" defaultRowHeight="12.75"/>
  <cols>
    <col min="1" max="1" width="2.75390625" style="0" bestFit="1" customWidth="1"/>
    <col min="2" max="2" width="36.00390625" style="0" customWidth="1"/>
    <col min="3" max="3" width="12.125" style="0" customWidth="1"/>
    <col min="9" max="9" width="8.125" style="30" bestFit="1" customWidth="1"/>
  </cols>
  <sheetData>
    <row r="1" spans="3:9" s="28" customFormat="1" ht="35.25" customHeight="1">
      <c r="C1" s="29"/>
      <c r="D1" s="36"/>
      <c r="E1" s="36"/>
      <c r="F1" s="36"/>
      <c r="G1" s="36"/>
      <c r="H1" s="36"/>
      <c r="I1" s="36"/>
    </row>
    <row r="2" ht="15.75" hidden="1">
      <c r="B2" s="1"/>
    </row>
    <row r="3" spans="1:9" s="23" customFormat="1" ht="12.75" hidden="1">
      <c r="A3" s="21"/>
      <c r="B3" s="22"/>
      <c r="I3" s="31"/>
    </row>
    <row r="4" spans="1:9" s="23" customFormat="1" ht="12.75" hidden="1">
      <c r="A4" s="24"/>
      <c r="B4" s="25"/>
      <c r="C4" s="25"/>
      <c r="I4" s="31"/>
    </row>
    <row r="5" spans="1:9" s="23" customFormat="1" ht="12.75" hidden="1">
      <c r="A5" s="24"/>
      <c r="B5" s="25"/>
      <c r="C5" s="26"/>
      <c r="I5" s="31"/>
    </row>
    <row r="6" spans="1:9" s="23" customFormat="1" ht="12.75" hidden="1">
      <c r="A6" s="24"/>
      <c r="B6" s="25"/>
      <c r="C6" s="26"/>
      <c r="I6" s="31"/>
    </row>
    <row r="7" spans="1:9" s="23" customFormat="1" ht="12.75" hidden="1">
      <c r="A7" s="24"/>
      <c r="B7" s="25"/>
      <c r="C7" s="26"/>
      <c r="I7" s="31"/>
    </row>
    <row r="8" spans="1:9" s="23" customFormat="1" ht="12.75" hidden="1">
      <c r="A8" s="24"/>
      <c r="B8" s="25"/>
      <c r="C8" s="26"/>
      <c r="I8" s="31"/>
    </row>
    <row r="9" spans="1:9" s="23" customFormat="1" ht="12.75" hidden="1">
      <c r="A9" s="24"/>
      <c r="B9" s="25"/>
      <c r="C9" s="26"/>
      <c r="I9" s="31"/>
    </row>
    <row r="10" spans="1:9" s="23" customFormat="1" ht="12.75" hidden="1">
      <c r="A10" s="24"/>
      <c r="B10" s="25"/>
      <c r="C10" s="26"/>
      <c r="I10" s="31"/>
    </row>
    <row r="11" spans="1:9" s="23" customFormat="1" ht="12.75" hidden="1">
      <c r="A11" s="24"/>
      <c r="B11" s="25"/>
      <c r="C11" s="26"/>
      <c r="I11" s="31"/>
    </row>
    <row r="12" spans="1:9" s="23" customFormat="1" ht="12.75" hidden="1">
      <c r="A12" s="21"/>
      <c r="B12" s="22"/>
      <c r="I12" s="31"/>
    </row>
    <row r="13" spans="1:9" s="23" customFormat="1" ht="12.75" hidden="1">
      <c r="A13" s="24"/>
      <c r="B13" s="22"/>
      <c r="I13" s="31"/>
    </row>
    <row r="14" spans="1:9" s="23" customFormat="1" ht="12.75" hidden="1">
      <c r="A14" s="24"/>
      <c r="B14" s="22"/>
      <c r="I14" s="31"/>
    </row>
    <row r="15" spans="1:9" s="23" customFormat="1" ht="12.75" hidden="1">
      <c r="A15" s="21"/>
      <c r="B15" s="22"/>
      <c r="I15" s="31"/>
    </row>
    <row r="16" spans="2:9" s="23" customFormat="1" ht="12.75" hidden="1">
      <c r="B16" s="27"/>
      <c r="I16" s="31"/>
    </row>
    <row r="17" spans="2:9" s="23" customFormat="1" ht="12.75" hidden="1">
      <c r="B17" s="27" t="s">
        <v>25</v>
      </c>
      <c r="I17" s="31"/>
    </row>
    <row r="18" spans="1:11" ht="41.25" customHeight="1">
      <c r="A18" s="13"/>
      <c r="B18" s="8" t="s">
        <v>0</v>
      </c>
      <c r="C18" s="8" t="s">
        <v>2</v>
      </c>
      <c r="D18" s="8" t="s">
        <v>1</v>
      </c>
      <c r="E18" s="8" t="s">
        <v>7</v>
      </c>
      <c r="F18" s="7" t="s">
        <v>8</v>
      </c>
      <c r="G18" s="7" t="s">
        <v>9</v>
      </c>
      <c r="H18" s="8" t="s">
        <v>10</v>
      </c>
      <c r="I18" s="32" t="s">
        <v>12</v>
      </c>
      <c r="J18" s="8" t="s">
        <v>3</v>
      </c>
      <c r="K18" s="8" t="s">
        <v>37</v>
      </c>
    </row>
    <row r="19" spans="1:13" s="6" customFormat="1" ht="95.25" customHeight="1">
      <c r="A19" s="5"/>
      <c r="B19" s="15"/>
      <c r="C19" s="3" t="s">
        <v>24</v>
      </c>
      <c r="D19" s="3" t="s">
        <v>6</v>
      </c>
      <c r="E19" s="3" t="s">
        <v>26</v>
      </c>
      <c r="F19" s="3" t="s">
        <v>18</v>
      </c>
      <c r="G19" s="3" t="s">
        <v>13</v>
      </c>
      <c r="H19" s="3" t="s">
        <v>4</v>
      </c>
      <c r="I19" s="33">
        <v>133.63636363636363</v>
      </c>
      <c r="J19" s="4"/>
      <c r="K19" s="4">
        <f>I19*J19</f>
        <v>0</v>
      </c>
      <c r="L19" s="11"/>
      <c r="M19" s="12"/>
    </row>
    <row r="20" spans="1:13" s="6" customFormat="1" ht="95.25" customHeight="1">
      <c r="A20" s="5"/>
      <c r="B20" s="15"/>
      <c r="C20" s="3">
        <v>402</v>
      </c>
      <c r="D20" s="3" t="s">
        <v>6</v>
      </c>
      <c r="E20" s="3" t="s">
        <v>26</v>
      </c>
      <c r="F20" s="3" t="s">
        <v>18</v>
      </c>
      <c r="G20" s="3" t="s">
        <v>13</v>
      </c>
      <c r="H20" s="3" t="s">
        <v>4</v>
      </c>
      <c r="I20" s="33">
        <v>206.75454545454545</v>
      </c>
      <c r="J20" s="4"/>
      <c r="K20" s="4">
        <f aca="true" t="shared" si="0" ref="K20:K63">I20*J20</f>
        <v>0</v>
      </c>
      <c r="L20" s="11"/>
      <c r="M20" s="12"/>
    </row>
    <row r="21" spans="1:13" s="6" customFormat="1" ht="98.25" customHeight="1">
      <c r="A21" s="5"/>
      <c r="B21" s="15"/>
      <c r="C21" s="3">
        <v>403</v>
      </c>
      <c r="D21" s="3" t="s">
        <v>6</v>
      </c>
      <c r="E21" s="3" t="s">
        <v>26</v>
      </c>
      <c r="F21" s="3" t="s">
        <v>18</v>
      </c>
      <c r="G21" s="3" t="s">
        <v>13</v>
      </c>
      <c r="H21" s="3" t="s">
        <v>4</v>
      </c>
      <c r="I21" s="33">
        <v>206.75454545454545</v>
      </c>
      <c r="J21" s="4"/>
      <c r="K21" s="4">
        <f t="shared" si="0"/>
        <v>0</v>
      </c>
      <c r="L21" s="11"/>
      <c r="M21" s="12"/>
    </row>
    <row r="22" spans="1:13" s="6" customFormat="1" ht="98.25" customHeight="1">
      <c r="A22" s="5"/>
      <c r="B22" s="15"/>
      <c r="C22" s="3">
        <v>413</v>
      </c>
      <c r="D22" s="3" t="s">
        <v>5</v>
      </c>
      <c r="E22" s="3" t="s">
        <v>29</v>
      </c>
      <c r="F22" s="3" t="s">
        <v>18</v>
      </c>
      <c r="G22" s="3" t="s">
        <v>13</v>
      </c>
      <c r="H22" s="3" t="s">
        <v>4</v>
      </c>
      <c r="I22" s="33">
        <v>194.72727272727272</v>
      </c>
      <c r="J22" s="4"/>
      <c r="K22" s="4">
        <f t="shared" si="0"/>
        <v>0</v>
      </c>
      <c r="L22" s="11"/>
      <c r="M22" s="12"/>
    </row>
    <row r="23" spans="1:13" s="6" customFormat="1" ht="98.25" customHeight="1">
      <c r="A23" s="5"/>
      <c r="B23" s="15"/>
      <c r="C23" s="3">
        <v>415</v>
      </c>
      <c r="D23" s="3" t="s">
        <v>5</v>
      </c>
      <c r="E23" s="3" t="s">
        <v>26</v>
      </c>
      <c r="F23" s="3" t="s">
        <v>18</v>
      </c>
      <c r="G23" s="3" t="s">
        <v>13</v>
      </c>
      <c r="H23" s="3" t="s">
        <v>4</v>
      </c>
      <c r="I23" s="33">
        <v>174.87272727272727</v>
      </c>
      <c r="J23" s="4"/>
      <c r="K23" s="4">
        <f t="shared" si="0"/>
        <v>0</v>
      </c>
      <c r="L23" s="11"/>
      <c r="M23" s="12"/>
    </row>
    <row r="24" spans="1:13" s="6" customFormat="1" ht="103.5" customHeight="1">
      <c r="A24" s="5"/>
      <c r="B24" s="15"/>
      <c r="C24" s="3">
        <v>423</v>
      </c>
      <c r="D24" s="3" t="s">
        <v>6</v>
      </c>
      <c r="E24" s="3" t="s">
        <v>26</v>
      </c>
      <c r="F24" s="3" t="s">
        <v>18</v>
      </c>
      <c r="G24" s="3" t="s">
        <v>13</v>
      </c>
      <c r="H24" s="3" t="s">
        <v>4</v>
      </c>
      <c r="I24" s="33">
        <v>206.75454545454545</v>
      </c>
      <c r="J24" s="4"/>
      <c r="K24" s="4">
        <f t="shared" si="0"/>
        <v>0</v>
      </c>
      <c r="L24" s="11"/>
      <c r="M24" s="12"/>
    </row>
    <row r="25" spans="1:13" s="6" customFormat="1" ht="108.75" customHeight="1">
      <c r="A25" s="5"/>
      <c r="B25" s="15"/>
      <c r="C25" s="3" t="s">
        <v>15</v>
      </c>
      <c r="D25" s="3" t="s">
        <v>14</v>
      </c>
      <c r="E25" s="3" t="s">
        <v>30</v>
      </c>
      <c r="F25" s="3" t="s">
        <v>18</v>
      </c>
      <c r="G25" s="3" t="s">
        <v>13</v>
      </c>
      <c r="H25" s="3" t="s">
        <v>4</v>
      </c>
      <c r="I25" s="33">
        <v>330.8454545454546</v>
      </c>
      <c r="J25" s="4"/>
      <c r="K25" s="4">
        <f t="shared" si="0"/>
        <v>0</v>
      </c>
      <c r="L25" s="11"/>
      <c r="M25" s="12"/>
    </row>
    <row r="26" spans="1:13" s="6" customFormat="1" ht="98.25" customHeight="1">
      <c r="A26" s="5"/>
      <c r="B26" s="15"/>
      <c r="C26" s="3">
        <v>1021</v>
      </c>
      <c r="D26" s="3" t="s">
        <v>6</v>
      </c>
      <c r="E26" s="3" t="s">
        <v>29</v>
      </c>
      <c r="F26" s="3" t="s">
        <v>18</v>
      </c>
      <c r="G26" s="3" t="s">
        <v>13</v>
      </c>
      <c r="H26" s="3" t="s">
        <v>4</v>
      </c>
      <c r="I26" s="33">
        <v>236.72727272727272</v>
      </c>
      <c r="J26" s="4"/>
      <c r="K26" s="4">
        <f t="shared" si="0"/>
        <v>0</v>
      </c>
      <c r="L26" s="11"/>
      <c r="M26" s="12"/>
    </row>
    <row r="27" spans="1:13" s="6" customFormat="1" ht="114.75" customHeight="1">
      <c r="A27" s="5"/>
      <c r="B27" s="15"/>
      <c r="C27" s="3">
        <v>1027</v>
      </c>
      <c r="D27" s="3" t="s">
        <v>17</v>
      </c>
      <c r="E27" s="3" t="s">
        <v>28</v>
      </c>
      <c r="F27" s="3" t="s">
        <v>18</v>
      </c>
      <c r="G27" s="3" t="s">
        <v>13</v>
      </c>
      <c r="H27" s="3" t="s">
        <v>4</v>
      </c>
      <c r="I27" s="33">
        <v>281.59090909090907</v>
      </c>
      <c r="J27" s="4"/>
      <c r="K27" s="4">
        <f t="shared" si="0"/>
        <v>0</v>
      </c>
      <c r="L27" s="11"/>
      <c r="M27" s="12"/>
    </row>
    <row r="28" spans="1:13" s="6" customFormat="1" ht="104.25" customHeight="1">
      <c r="A28" s="5"/>
      <c r="B28" s="15"/>
      <c r="C28" s="3">
        <v>1046</v>
      </c>
      <c r="D28" s="3" t="s">
        <v>6</v>
      </c>
      <c r="E28" s="3" t="s">
        <v>26</v>
      </c>
      <c r="F28" s="3" t="s">
        <v>18</v>
      </c>
      <c r="G28" s="3" t="s">
        <v>13</v>
      </c>
      <c r="H28" s="3" t="s">
        <v>4</v>
      </c>
      <c r="I28" s="33">
        <v>200.45454545454544</v>
      </c>
      <c r="J28" s="4"/>
      <c r="K28" s="4">
        <f t="shared" si="0"/>
        <v>0</v>
      </c>
      <c r="L28" s="11"/>
      <c r="M28" s="12"/>
    </row>
    <row r="29" spans="1:13" s="6" customFormat="1" ht="102" customHeight="1">
      <c r="A29" s="5"/>
      <c r="B29" s="15"/>
      <c r="C29" s="3">
        <v>1046</v>
      </c>
      <c r="D29" s="3" t="s">
        <v>6</v>
      </c>
      <c r="E29" s="3" t="s">
        <v>26</v>
      </c>
      <c r="F29" s="3" t="s">
        <v>18</v>
      </c>
      <c r="G29" s="3" t="s">
        <v>13</v>
      </c>
      <c r="H29" s="3" t="s">
        <v>4</v>
      </c>
      <c r="I29" s="33">
        <v>200.45454545454544</v>
      </c>
      <c r="J29" s="4"/>
      <c r="K29" s="4">
        <f t="shared" si="0"/>
        <v>0</v>
      </c>
      <c r="L29" s="11"/>
      <c r="M29" s="12"/>
    </row>
    <row r="30" spans="1:13" s="6" customFormat="1" ht="105" customHeight="1">
      <c r="A30" s="5"/>
      <c r="B30" s="15"/>
      <c r="C30" s="5">
        <v>1053</v>
      </c>
      <c r="D30" s="3" t="s">
        <v>6</v>
      </c>
      <c r="E30" s="3" t="s">
        <v>32</v>
      </c>
      <c r="F30" s="3" t="s">
        <v>18</v>
      </c>
      <c r="G30" s="3" t="s">
        <v>13</v>
      </c>
      <c r="H30" s="3" t="s">
        <v>4</v>
      </c>
      <c r="I30" s="33">
        <v>159.02727272727273</v>
      </c>
      <c r="J30" s="4"/>
      <c r="K30" s="4">
        <f t="shared" si="0"/>
        <v>0</v>
      </c>
      <c r="L30" s="11"/>
      <c r="M30" s="12"/>
    </row>
    <row r="31" spans="1:13" s="6" customFormat="1" ht="113.25" customHeight="1">
      <c r="A31" s="5"/>
      <c r="B31" s="15"/>
      <c r="C31" s="5">
        <v>1069</v>
      </c>
      <c r="D31" s="3" t="s">
        <v>11</v>
      </c>
      <c r="E31" s="3" t="s">
        <v>33</v>
      </c>
      <c r="F31" s="3" t="s">
        <v>18</v>
      </c>
      <c r="G31" s="3" t="s">
        <v>13</v>
      </c>
      <c r="H31" s="3" t="s">
        <v>4</v>
      </c>
      <c r="I31" s="33">
        <v>206.75454545454545</v>
      </c>
      <c r="J31" s="4"/>
      <c r="K31" s="4">
        <f t="shared" si="0"/>
        <v>0</v>
      </c>
      <c r="L31" s="11"/>
      <c r="M31" s="12"/>
    </row>
    <row r="32" spans="1:13" s="10" customFormat="1" ht="105" customHeight="1">
      <c r="A32" s="9"/>
      <c r="B32" s="15"/>
      <c r="C32" s="2">
        <v>1072</v>
      </c>
      <c r="D32" s="3" t="s">
        <v>11</v>
      </c>
      <c r="E32" s="3" t="s">
        <v>28</v>
      </c>
      <c r="F32" s="3" t="s">
        <v>18</v>
      </c>
      <c r="G32" s="3" t="s">
        <v>13</v>
      </c>
      <c r="H32" s="3" t="s">
        <v>4</v>
      </c>
      <c r="I32" s="33">
        <v>152.72727272727272</v>
      </c>
      <c r="J32" s="4"/>
      <c r="K32" s="4">
        <f t="shared" si="0"/>
        <v>0</v>
      </c>
      <c r="L32" s="11"/>
      <c r="M32" s="12"/>
    </row>
    <row r="33" spans="1:13" s="10" customFormat="1" ht="102" customHeight="1">
      <c r="A33" s="9"/>
      <c r="B33" s="15"/>
      <c r="C33" s="2">
        <v>1082</v>
      </c>
      <c r="D33" s="3" t="s">
        <v>6</v>
      </c>
      <c r="E33" s="3" t="s">
        <v>26</v>
      </c>
      <c r="F33" s="3" t="s">
        <v>18</v>
      </c>
      <c r="G33" s="3" t="s">
        <v>13</v>
      </c>
      <c r="H33" s="3" t="s">
        <v>4</v>
      </c>
      <c r="I33" s="33">
        <v>200.45454545454544</v>
      </c>
      <c r="J33" s="4"/>
      <c r="K33" s="4">
        <f t="shared" si="0"/>
        <v>0</v>
      </c>
      <c r="L33" s="11"/>
      <c r="M33" s="12"/>
    </row>
    <row r="34" spans="1:13" s="10" customFormat="1" ht="108.75" customHeight="1">
      <c r="A34" s="9"/>
      <c r="B34" s="15"/>
      <c r="C34" s="2">
        <v>1082</v>
      </c>
      <c r="D34" s="3" t="s">
        <v>6</v>
      </c>
      <c r="E34" s="3" t="s">
        <v>26</v>
      </c>
      <c r="F34" s="3" t="s">
        <v>18</v>
      </c>
      <c r="G34" s="3" t="s">
        <v>13</v>
      </c>
      <c r="H34" s="3" t="s">
        <v>4</v>
      </c>
      <c r="I34" s="33">
        <v>200.45454545454544</v>
      </c>
      <c r="J34" s="4"/>
      <c r="K34" s="4">
        <f t="shared" si="0"/>
        <v>0</v>
      </c>
      <c r="L34" s="11"/>
      <c r="M34" s="12"/>
    </row>
    <row r="35" spans="1:13" s="10" customFormat="1" ht="114" customHeight="1">
      <c r="A35" s="9"/>
      <c r="B35" s="15"/>
      <c r="C35" s="2">
        <v>10102</v>
      </c>
      <c r="D35" s="3" t="s">
        <v>6</v>
      </c>
      <c r="E35" s="3" t="s">
        <v>26</v>
      </c>
      <c r="F35" s="3" t="s">
        <v>18</v>
      </c>
      <c r="G35" s="3" t="s">
        <v>13</v>
      </c>
      <c r="H35" s="3" t="s">
        <v>4</v>
      </c>
      <c r="I35" s="33">
        <v>216.3</v>
      </c>
      <c r="J35" s="4"/>
      <c r="K35" s="4">
        <f t="shared" si="0"/>
        <v>0</v>
      </c>
      <c r="L35" s="11"/>
      <c r="M35" s="12"/>
    </row>
    <row r="36" spans="1:12" s="10" customFormat="1" ht="105" customHeight="1">
      <c r="A36" s="9"/>
      <c r="B36" s="15"/>
      <c r="C36" s="2">
        <v>10107</v>
      </c>
      <c r="D36" s="3" t="s">
        <v>11</v>
      </c>
      <c r="E36" s="3" t="s">
        <v>30</v>
      </c>
      <c r="F36" s="3" t="s">
        <v>18</v>
      </c>
      <c r="G36" s="3" t="s">
        <v>19</v>
      </c>
      <c r="H36" s="3" t="s">
        <v>4</v>
      </c>
      <c r="I36" s="33">
        <v>206.18181818181816</v>
      </c>
      <c r="J36" s="4"/>
      <c r="K36" s="4">
        <f t="shared" si="0"/>
        <v>0</v>
      </c>
      <c r="L36" s="11"/>
    </row>
    <row r="37" spans="1:12" s="6" customFormat="1" ht="111" customHeight="1">
      <c r="A37" s="5"/>
      <c r="B37" s="15"/>
      <c r="C37" s="5">
        <v>10119</v>
      </c>
      <c r="D37" s="3" t="s">
        <v>5</v>
      </c>
      <c r="E37" s="3" t="s">
        <v>30</v>
      </c>
      <c r="F37" s="3" t="s">
        <v>18</v>
      </c>
      <c r="G37" s="3" t="s">
        <v>13</v>
      </c>
      <c r="H37" s="3" t="s">
        <v>4</v>
      </c>
      <c r="I37" s="33">
        <v>174.87272727272727</v>
      </c>
      <c r="J37" s="4"/>
      <c r="K37" s="4">
        <f t="shared" si="0"/>
        <v>0</v>
      </c>
      <c r="L37" s="11"/>
    </row>
    <row r="38" spans="1:12" s="6" customFormat="1" ht="117.75" customHeight="1">
      <c r="A38" s="5"/>
      <c r="B38" s="15"/>
      <c r="C38" s="5">
        <v>10201</v>
      </c>
      <c r="D38" s="3" t="s">
        <v>11</v>
      </c>
      <c r="E38" s="3" t="s">
        <v>30</v>
      </c>
      <c r="F38" s="3" t="s">
        <v>18</v>
      </c>
      <c r="G38" s="3" t="s">
        <v>20</v>
      </c>
      <c r="H38" s="3" t="s">
        <v>4</v>
      </c>
      <c r="I38" s="33">
        <v>319.77272727272725</v>
      </c>
      <c r="J38" s="4"/>
      <c r="K38" s="4">
        <f t="shared" si="0"/>
        <v>0</v>
      </c>
      <c r="L38" s="11"/>
    </row>
    <row r="39" spans="1:12" s="6" customFormat="1" ht="111" customHeight="1">
      <c r="A39" s="5"/>
      <c r="B39" s="15"/>
      <c r="C39" s="5">
        <v>416</v>
      </c>
      <c r="D39" s="3" t="s">
        <v>6</v>
      </c>
      <c r="E39" s="3" t="s">
        <v>26</v>
      </c>
      <c r="F39" s="3" t="s">
        <v>18</v>
      </c>
      <c r="G39" s="3" t="s">
        <v>13</v>
      </c>
      <c r="H39" s="3" t="s">
        <v>4</v>
      </c>
      <c r="I39" s="33">
        <v>229.09090909090907</v>
      </c>
      <c r="J39" s="4"/>
      <c r="K39" s="4">
        <f t="shared" si="0"/>
        <v>0</v>
      </c>
      <c r="L39" s="11"/>
    </row>
    <row r="40" spans="1:12" s="6" customFormat="1" ht="121.5" customHeight="1">
      <c r="A40" s="5"/>
      <c r="B40" s="15"/>
      <c r="C40" s="5">
        <v>10122</v>
      </c>
      <c r="D40" s="3" t="s">
        <v>11</v>
      </c>
      <c r="E40" s="3" t="s">
        <v>30</v>
      </c>
      <c r="F40" s="3" t="s">
        <v>18</v>
      </c>
      <c r="G40" s="3" t="s">
        <v>13</v>
      </c>
      <c r="H40" s="3" t="s">
        <v>4</v>
      </c>
      <c r="I40" s="33">
        <v>213.05454545454546</v>
      </c>
      <c r="J40" s="4"/>
      <c r="K40" s="4">
        <f t="shared" si="0"/>
        <v>0</v>
      </c>
      <c r="L40" s="11"/>
    </row>
    <row r="41" spans="1:12" s="6" customFormat="1" ht="108.75" customHeight="1">
      <c r="A41" s="5"/>
      <c r="B41" s="15"/>
      <c r="C41" s="5">
        <v>412</v>
      </c>
      <c r="D41" s="3" t="s">
        <v>6</v>
      </c>
      <c r="E41" s="3" t="s">
        <v>26</v>
      </c>
      <c r="F41" s="3" t="s">
        <v>18</v>
      </c>
      <c r="G41" s="3" t="s">
        <v>13</v>
      </c>
      <c r="H41" s="3" t="s">
        <v>4</v>
      </c>
      <c r="I41" s="33">
        <v>203.5090909090909</v>
      </c>
      <c r="J41" s="4"/>
      <c r="K41" s="4">
        <f t="shared" si="0"/>
        <v>0</v>
      </c>
      <c r="L41" s="11"/>
    </row>
    <row r="42" spans="1:12" s="6" customFormat="1" ht="102.75" customHeight="1">
      <c r="A42" s="5"/>
      <c r="B42" s="15"/>
      <c r="C42" s="5">
        <v>466</v>
      </c>
      <c r="D42" s="3" t="s">
        <v>6</v>
      </c>
      <c r="E42" s="3" t="s">
        <v>26</v>
      </c>
      <c r="F42" s="3" t="s">
        <v>18</v>
      </c>
      <c r="G42" s="3" t="s">
        <v>13</v>
      </c>
      <c r="H42" s="3" t="s">
        <v>4</v>
      </c>
      <c r="I42" s="33">
        <v>229.09090909090907</v>
      </c>
      <c r="J42" s="4"/>
      <c r="K42" s="4">
        <f t="shared" si="0"/>
        <v>0</v>
      </c>
      <c r="L42" s="11"/>
    </row>
    <row r="43" spans="1:12" s="6" customFormat="1" ht="102.75" customHeight="1">
      <c r="A43" s="5"/>
      <c r="B43" s="15"/>
      <c r="C43" s="5">
        <v>469</v>
      </c>
      <c r="D43" s="3" t="s">
        <v>6</v>
      </c>
      <c r="E43" s="3" t="s">
        <v>26</v>
      </c>
      <c r="F43" s="3" t="s">
        <v>18</v>
      </c>
      <c r="G43" s="3" t="s">
        <v>13</v>
      </c>
      <c r="H43" s="3" t="s">
        <v>4</v>
      </c>
      <c r="I43" s="33">
        <v>286.3636363636364</v>
      </c>
      <c r="J43" s="4"/>
      <c r="K43" s="4">
        <f t="shared" si="0"/>
        <v>0</v>
      </c>
      <c r="L43" s="11"/>
    </row>
    <row r="44" spans="1:12" s="6" customFormat="1" ht="109.5" customHeight="1">
      <c r="A44" s="5"/>
      <c r="B44" s="15"/>
      <c r="C44" s="5">
        <v>488</v>
      </c>
      <c r="D44" s="3" t="s">
        <v>14</v>
      </c>
      <c r="E44" s="3" t="s">
        <v>16</v>
      </c>
      <c r="F44" s="3" t="s">
        <v>18</v>
      </c>
      <c r="G44" s="3" t="s">
        <v>13</v>
      </c>
      <c r="H44" s="3" t="s">
        <v>4</v>
      </c>
      <c r="I44" s="33">
        <v>324.5454545454545</v>
      </c>
      <c r="J44" s="4"/>
      <c r="K44" s="4">
        <f t="shared" si="0"/>
        <v>0</v>
      </c>
      <c r="L44" s="11"/>
    </row>
    <row r="45" spans="1:12" s="6" customFormat="1" ht="99" customHeight="1">
      <c r="A45" s="5"/>
      <c r="B45" s="15"/>
      <c r="C45" s="5">
        <v>477</v>
      </c>
      <c r="D45" s="3" t="s">
        <v>6</v>
      </c>
      <c r="E45" s="3" t="s">
        <v>26</v>
      </c>
      <c r="F45" s="3" t="s">
        <v>18</v>
      </c>
      <c r="G45" s="3" t="s">
        <v>13</v>
      </c>
      <c r="H45" s="3" t="s">
        <v>4</v>
      </c>
      <c r="I45" s="33">
        <v>215.7272727272727</v>
      </c>
      <c r="J45" s="4"/>
      <c r="K45" s="4">
        <f t="shared" si="0"/>
        <v>0</v>
      </c>
      <c r="L45" s="11"/>
    </row>
    <row r="46" spans="1:12" s="6" customFormat="1" ht="87" customHeight="1">
      <c r="A46" s="5"/>
      <c r="B46" s="15"/>
      <c r="C46" s="5">
        <v>478</v>
      </c>
      <c r="D46" s="3" t="s">
        <v>11</v>
      </c>
      <c r="E46" s="3" t="s">
        <v>29</v>
      </c>
      <c r="F46" s="3" t="s">
        <v>18</v>
      </c>
      <c r="G46" s="3" t="s">
        <v>13</v>
      </c>
      <c r="H46" s="3" t="s">
        <v>4</v>
      </c>
      <c r="I46" s="33">
        <v>256.0090909090909</v>
      </c>
      <c r="J46" s="4"/>
      <c r="K46" s="4">
        <f t="shared" si="0"/>
        <v>0</v>
      </c>
      <c r="L46" s="11"/>
    </row>
    <row r="47" spans="1:12" s="6" customFormat="1" ht="112.5" customHeight="1">
      <c r="A47" s="5"/>
      <c r="B47" s="15"/>
      <c r="C47" s="5">
        <v>386</v>
      </c>
      <c r="D47" s="3" t="s">
        <v>21</v>
      </c>
      <c r="E47" s="3" t="s">
        <v>29</v>
      </c>
      <c r="F47" s="3" t="s">
        <v>18</v>
      </c>
      <c r="G47" s="3" t="s">
        <v>22</v>
      </c>
      <c r="H47" s="3" t="s">
        <v>4</v>
      </c>
      <c r="I47" s="33">
        <v>545.0454545454545</v>
      </c>
      <c r="J47" s="4"/>
      <c r="K47" s="4">
        <f t="shared" si="0"/>
        <v>0</v>
      </c>
      <c r="L47" s="11"/>
    </row>
    <row r="48" spans="1:12" s="6" customFormat="1" ht="93.75" customHeight="1">
      <c r="A48" s="5"/>
      <c r="B48" s="15"/>
      <c r="C48" s="5">
        <v>600</v>
      </c>
      <c r="D48" s="3" t="s">
        <v>6</v>
      </c>
      <c r="E48" s="3" t="s">
        <v>26</v>
      </c>
      <c r="F48" s="3" t="s">
        <v>18</v>
      </c>
      <c r="G48" s="3" t="s">
        <v>13</v>
      </c>
      <c r="H48" s="3" t="s">
        <v>4</v>
      </c>
      <c r="I48" s="33">
        <v>342.1090909090909</v>
      </c>
      <c r="J48" s="4"/>
      <c r="K48" s="4">
        <f t="shared" si="0"/>
        <v>0</v>
      </c>
      <c r="L48" s="11"/>
    </row>
    <row r="49" spans="1:12" s="6" customFormat="1" ht="101.25" customHeight="1">
      <c r="A49" s="5"/>
      <c r="B49" s="15"/>
      <c r="C49" s="3">
        <v>489</v>
      </c>
      <c r="D49" s="3" t="s">
        <v>6</v>
      </c>
      <c r="E49" s="3" t="s">
        <v>26</v>
      </c>
      <c r="F49" s="3" t="s">
        <v>18</v>
      </c>
      <c r="G49" s="3" t="s">
        <v>13</v>
      </c>
      <c r="H49" s="3" t="s">
        <v>4</v>
      </c>
      <c r="I49" s="33">
        <v>286.3636363636364</v>
      </c>
      <c r="J49" s="4"/>
      <c r="K49" s="4">
        <f t="shared" si="0"/>
        <v>0</v>
      </c>
      <c r="L49" s="11"/>
    </row>
    <row r="50" spans="1:12" s="6" customFormat="1" ht="123.75" customHeight="1">
      <c r="A50" s="5"/>
      <c r="B50" s="15"/>
      <c r="C50" s="3">
        <v>633</v>
      </c>
      <c r="D50" s="3" t="s">
        <v>6</v>
      </c>
      <c r="E50" s="3" t="s">
        <v>26</v>
      </c>
      <c r="F50" s="3" t="s">
        <v>18</v>
      </c>
      <c r="G50" s="3" t="s">
        <v>13</v>
      </c>
      <c r="H50" s="3" t="s">
        <v>4</v>
      </c>
      <c r="I50" s="33">
        <v>229.09090909090907</v>
      </c>
      <c r="J50" s="4"/>
      <c r="K50" s="4">
        <f t="shared" si="0"/>
        <v>0</v>
      </c>
      <c r="L50" s="11"/>
    </row>
    <row r="51" spans="1:12" s="6" customFormat="1" ht="115.5" customHeight="1">
      <c r="A51" s="5"/>
      <c r="B51" s="15"/>
      <c r="C51" s="3">
        <v>636</v>
      </c>
      <c r="D51" s="3" t="s">
        <v>6</v>
      </c>
      <c r="E51" s="3" t="s">
        <v>26</v>
      </c>
      <c r="F51" s="3" t="s">
        <v>18</v>
      </c>
      <c r="G51" s="3" t="s">
        <v>13</v>
      </c>
      <c r="H51" s="3" t="s">
        <v>4</v>
      </c>
      <c r="I51" s="33">
        <v>216.3</v>
      </c>
      <c r="J51" s="4"/>
      <c r="K51" s="4">
        <f t="shared" si="0"/>
        <v>0</v>
      </c>
      <c r="L51" s="11"/>
    </row>
    <row r="52" spans="1:12" s="6" customFormat="1" ht="101.25" customHeight="1">
      <c r="A52" s="5"/>
      <c r="B52" s="15"/>
      <c r="C52" s="3">
        <v>411</v>
      </c>
      <c r="D52" s="3" t="s">
        <v>6</v>
      </c>
      <c r="E52" s="3" t="s">
        <v>26</v>
      </c>
      <c r="F52" s="3" t="s">
        <v>18</v>
      </c>
      <c r="G52" s="3" t="s">
        <v>13</v>
      </c>
      <c r="H52" s="3" t="s">
        <v>4</v>
      </c>
      <c r="I52" s="33">
        <v>216.3</v>
      </c>
      <c r="J52" s="4"/>
      <c r="K52" s="4">
        <f t="shared" si="0"/>
        <v>0</v>
      </c>
      <c r="L52" s="11"/>
    </row>
    <row r="53" spans="1:12" s="6" customFormat="1" ht="111" customHeight="1">
      <c r="A53" s="5"/>
      <c r="B53" s="15"/>
      <c r="C53" s="3">
        <v>412</v>
      </c>
      <c r="D53" s="3" t="s">
        <v>6</v>
      </c>
      <c r="E53" s="3" t="s">
        <v>26</v>
      </c>
      <c r="F53" s="3" t="s">
        <v>18</v>
      </c>
      <c r="G53" s="3" t="s">
        <v>13</v>
      </c>
      <c r="H53" s="3" t="s">
        <v>4</v>
      </c>
      <c r="I53" s="33">
        <v>203.5090909090909</v>
      </c>
      <c r="J53" s="4"/>
      <c r="K53" s="4">
        <f t="shared" si="0"/>
        <v>0</v>
      </c>
      <c r="L53" s="11"/>
    </row>
    <row r="54" spans="1:12" ht="109.5" customHeight="1">
      <c r="A54" s="13"/>
      <c r="B54" s="15"/>
      <c r="C54" s="13">
        <v>627</v>
      </c>
      <c r="D54" s="13" t="s">
        <v>14</v>
      </c>
      <c r="E54" s="13" t="s">
        <v>34</v>
      </c>
      <c r="F54" s="13" t="s">
        <v>18</v>
      </c>
      <c r="G54" s="3" t="s">
        <v>13</v>
      </c>
      <c r="H54" s="13" t="s">
        <v>4</v>
      </c>
      <c r="I54" s="33">
        <v>343.6363636363636</v>
      </c>
      <c r="J54" s="4"/>
      <c r="K54" s="4">
        <f t="shared" si="0"/>
        <v>0</v>
      </c>
      <c r="L54" s="11"/>
    </row>
    <row r="55" spans="1:12" ht="105" customHeight="1">
      <c r="A55" s="13"/>
      <c r="B55" s="15"/>
      <c r="C55" s="13">
        <v>473</v>
      </c>
      <c r="D55" s="13" t="s">
        <v>14</v>
      </c>
      <c r="E55" s="13" t="s">
        <v>34</v>
      </c>
      <c r="F55" s="13" t="s">
        <v>18</v>
      </c>
      <c r="G55" s="3" t="s">
        <v>13</v>
      </c>
      <c r="H55" s="13" t="s">
        <v>4</v>
      </c>
      <c r="I55" s="33">
        <v>315</v>
      </c>
      <c r="J55" s="4"/>
      <c r="K55" s="4">
        <f t="shared" si="0"/>
        <v>0</v>
      </c>
      <c r="L55" s="11"/>
    </row>
    <row r="56" spans="1:12" ht="113.25" customHeight="1">
      <c r="A56" s="13"/>
      <c r="B56" s="15"/>
      <c r="C56" s="13">
        <v>496</v>
      </c>
      <c r="D56" s="13" t="s">
        <v>14</v>
      </c>
      <c r="E56" s="13" t="s">
        <v>35</v>
      </c>
      <c r="F56" s="13" t="s">
        <v>18</v>
      </c>
      <c r="G56" s="3" t="s">
        <v>13</v>
      </c>
      <c r="H56" s="13" t="s">
        <v>4</v>
      </c>
      <c r="I56" s="33">
        <v>310.9090909090909</v>
      </c>
      <c r="J56" s="4"/>
      <c r="K56" s="4">
        <f t="shared" si="0"/>
        <v>0</v>
      </c>
      <c r="L56" s="11"/>
    </row>
    <row r="57" spans="1:12" ht="108" customHeight="1">
      <c r="A57" s="13"/>
      <c r="B57" s="15"/>
      <c r="C57" s="13">
        <v>400</v>
      </c>
      <c r="D57" s="13" t="s">
        <v>14</v>
      </c>
      <c r="E57" s="3" t="s">
        <v>27</v>
      </c>
      <c r="F57" s="13" t="s">
        <v>18</v>
      </c>
      <c r="G57" s="3" t="s">
        <v>13</v>
      </c>
      <c r="H57" s="13" t="s">
        <v>4</v>
      </c>
      <c r="I57" s="33">
        <v>264.0272727272727</v>
      </c>
      <c r="J57" s="4"/>
      <c r="K57" s="4">
        <f t="shared" si="0"/>
        <v>0</v>
      </c>
      <c r="L57" s="11"/>
    </row>
    <row r="58" spans="1:12" ht="100.5" customHeight="1">
      <c r="A58" s="13"/>
      <c r="B58" s="15"/>
      <c r="C58" s="13">
        <v>10101</v>
      </c>
      <c r="D58" s="14" t="s">
        <v>6</v>
      </c>
      <c r="E58" s="3" t="s">
        <v>26</v>
      </c>
      <c r="F58" s="13" t="s">
        <v>18</v>
      </c>
      <c r="G58" s="3" t="s">
        <v>13</v>
      </c>
      <c r="H58" s="13" t="s">
        <v>4</v>
      </c>
      <c r="I58" s="33">
        <v>216.3</v>
      </c>
      <c r="J58" s="4"/>
      <c r="K58" s="4">
        <f t="shared" si="0"/>
        <v>0</v>
      </c>
      <c r="L58" s="11"/>
    </row>
    <row r="59" spans="1:12" ht="96.75" customHeight="1">
      <c r="A59" s="13"/>
      <c r="B59" s="15"/>
      <c r="C59" s="13">
        <v>1070</v>
      </c>
      <c r="D59" s="14" t="s">
        <v>6</v>
      </c>
      <c r="E59" s="3" t="s">
        <v>30</v>
      </c>
      <c r="F59" s="13" t="s">
        <v>18</v>
      </c>
      <c r="G59" s="3" t="s">
        <v>13</v>
      </c>
      <c r="H59" s="13" t="s">
        <v>4</v>
      </c>
      <c r="I59" s="33">
        <v>195.68181818181816</v>
      </c>
      <c r="J59" s="4"/>
      <c r="K59" s="4">
        <f t="shared" si="0"/>
        <v>0</v>
      </c>
      <c r="L59" s="11"/>
    </row>
    <row r="60" spans="1:12" ht="110.25" customHeight="1">
      <c r="A60" s="13"/>
      <c r="B60" s="15"/>
      <c r="C60" s="13">
        <v>641</v>
      </c>
      <c r="D60" s="14" t="s">
        <v>14</v>
      </c>
      <c r="E60" s="3" t="s">
        <v>28</v>
      </c>
      <c r="F60" s="13" t="s">
        <v>18</v>
      </c>
      <c r="G60" s="3" t="s">
        <v>13</v>
      </c>
      <c r="H60" s="13" t="s">
        <v>4</v>
      </c>
      <c r="I60" s="33">
        <v>365.1136363636363</v>
      </c>
      <c r="J60" s="4"/>
      <c r="K60" s="4">
        <f t="shared" si="0"/>
        <v>0</v>
      </c>
      <c r="L60" s="11"/>
    </row>
    <row r="61" spans="1:12" ht="101.25" customHeight="1">
      <c r="A61" s="13"/>
      <c r="B61" s="15"/>
      <c r="C61" s="13">
        <v>640</v>
      </c>
      <c r="D61" s="14" t="s">
        <v>23</v>
      </c>
      <c r="E61" s="3" t="s">
        <v>31</v>
      </c>
      <c r="F61" s="13" t="s">
        <v>18</v>
      </c>
      <c r="G61" s="3" t="s">
        <v>13</v>
      </c>
      <c r="H61" s="13" t="s">
        <v>4</v>
      </c>
      <c r="I61" s="33">
        <v>181.36363636363635</v>
      </c>
      <c r="J61" s="4"/>
      <c r="K61" s="4">
        <f t="shared" si="0"/>
        <v>0</v>
      </c>
      <c r="L61" s="11"/>
    </row>
    <row r="62" spans="1:12" ht="105.75" customHeight="1">
      <c r="A62" s="13"/>
      <c r="B62" s="15"/>
      <c r="C62" s="13">
        <v>642</v>
      </c>
      <c r="D62" s="14" t="s">
        <v>11</v>
      </c>
      <c r="E62" s="3" t="s">
        <v>30</v>
      </c>
      <c r="F62" s="13" t="s">
        <v>18</v>
      </c>
      <c r="G62" s="3" t="s">
        <v>13</v>
      </c>
      <c r="H62" s="13" t="s">
        <v>4</v>
      </c>
      <c r="I62" s="33">
        <v>173.72727272727272</v>
      </c>
      <c r="J62" s="4"/>
      <c r="K62" s="4">
        <f t="shared" si="0"/>
        <v>0</v>
      </c>
      <c r="L62" s="11"/>
    </row>
    <row r="63" spans="1:12" ht="102" customHeight="1">
      <c r="A63" s="13"/>
      <c r="B63" s="16"/>
      <c r="C63" s="17">
        <v>10112</v>
      </c>
      <c r="D63" s="18" t="s">
        <v>6</v>
      </c>
      <c r="E63" s="3" t="s">
        <v>26</v>
      </c>
      <c r="F63" s="17" t="s">
        <v>18</v>
      </c>
      <c r="G63" s="17" t="s">
        <v>13</v>
      </c>
      <c r="H63" s="17" t="s">
        <v>4</v>
      </c>
      <c r="I63" s="34">
        <v>229.09090909090907</v>
      </c>
      <c r="J63" s="4"/>
      <c r="K63" s="4">
        <f t="shared" si="0"/>
        <v>0</v>
      </c>
      <c r="L63" s="11"/>
    </row>
    <row r="64" spans="1:11" ht="12.75">
      <c r="A64" s="13"/>
      <c r="B64" s="13" t="s">
        <v>36</v>
      </c>
      <c r="C64" s="13"/>
      <c r="D64" s="13"/>
      <c r="E64" s="13"/>
      <c r="F64" s="13"/>
      <c r="G64" s="13"/>
      <c r="H64" s="13"/>
      <c r="I64" s="35"/>
      <c r="J64" s="20">
        <f>SUM(J19:J63)</f>
        <v>0</v>
      </c>
      <c r="K64" s="19">
        <f>SUM(K19:K63)</f>
        <v>0</v>
      </c>
    </row>
  </sheetData>
  <sheetProtection/>
  <mergeCells count="1">
    <mergeCell ref="D1:I1"/>
  </mergeCells>
  <printOptions/>
  <pageMargins left="0.75" right="0.75" top="1" bottom="1" header="0.5" footer="0.5"/>
  <pageSetup orientation="portrait" paperSize="9"/>
  <drawing r:id="rId3"/>
  <legacyDrawing r:id="rId2"/>
  <oleObjects>
    <oleObject progId="Word.Picture.8" shapeId="36802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vip3</dc:creator>
  <cp:keywords/>
  <dc:description/>
  <cp:lastModifiedBy>Admin</cp:lastModifiedBy>
  <cp:lastPrinted>2010-05-19T06:24:04Z</cp:lastPrinted>
  <dcterms:created xsi:type="dcterms:W3CDTF">2010-04-07T14:24:14Z</dcterms:created>
  <dcterms:modified xsi:type="dcterms:W3CDTF">2011-04-07T19:15:26Z</dcterms:modified>
  <cp:category/>
  <cp:version/>
  <cp:contentType/>
  <cp:contentStatus/>
</cp:coreProperties>
</file>